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migbr-my.sharepoint.com/personal/matheus_herzog_cemig_com_br/Documents/Área de Trabalho/CPP INOVAÇÃO/Doc Inova PEE-rev3/"/>
    </mc:Choice>
  </mc:AlternateContent>
  <xr:revisionPtr revIDLastSave="12" documentId="13_ncr:1_{408C122C-EE0F-4F6B-B984-1E7B6934F8DE}" xr6:coauthVersionLast="47" xr6:coauthVersionMax="47" xr10:uidLastSave="{9EDE5B4F-BD16-437E-A6A5-E499207B1E43}"/>
  <bookViews>
    <workbookView xWindow="-120" yWindow="-120" windowWidth="19440" windowHeight="14880" tabRatio="921" xr2:uid="{00000000-000D-0000-FFFF-FFFF00000000}"/>
  </bookViews>
  <sheets>
    <sheet name="Dados Proponente" sheetId="9" r:id="rId1"/>
    <sheet name="Dados dos Consumidores" sheetId="29" r:id="rId2"/>
    <sheet name="Impactos Socioambientais" sheetId="31" r:id="rId3"/>
    <sheet name="Custos por Categoria Contábil" sheetId="21" r:id="rId4"/>
    <sheet name="Detalham.Custos-Contrapartida" sheetId="30" r:id="rId5"/>
    <sheet name="Cronograma Físico" sheetId="23" r:id="rId6"/>
    <sheet name="Cronograma Financeiro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1" l="1"/>
  <c r="G17" i="21"/>
  <c r="F17" i="21"/>
  <c r="D16" i="21"/>
  <c r="D15" i="21"/>
  <c r="E15" i="21" s="1"/>
  <c r="D11" i="21"/>
  <c r="D10" i="21"/>
  <c r="D6" i="21"/>
  <c r="D5" i="21"/>
  <c r="D8" i="21"/>
  <c r="E8" i="21" l="1"/>
  <c r="E12" i="21"/>
  <c r="O26" i="24"/>
  <c r="P26" i="24"/>
  <c r="Q26" i="24"/>
  <c r="R26" i="24"/>
  <c r="S26" i="24"/>
  <c r="T26" i="24"/>
  <c r="U26" i="24"/>
  <c r="V26" i="24"/>
  <c r="W26" i="24"/>
  <c r="X26" i="24"/>
  <c r="Y26" i="24"/>
  <c r="Z26" i="24"/>
  <c r="O27" i="24"/>
  <c r="P27" i="24"/>
  <c r="Q27" i="24"/>
  <c r="R27" i="24"/>
  <c r="S27" i="24"/>
  <c r="T27" i="24"/>
  <c r="U27" i="24"/>
  <c r="V27" i="24"/>
  <c r="W27" i="24"/>
  <c r="X27" i="24"/>
  <c r="Y27" i="24"/>
  <c r="Z27" i="24"/>
  <c r="AB23" i="24"/>
  <c r="AB22" i="24"/>
  <c r="AA27" i="24"/>
  <c r="AA26" i="24"/>
  <c r="N27" i="24"/>
  <c r="N26" i="24"/>
  <c r="M27" i="24"/>
  <c r="M26" i="24"/>
  <c r="L27" i="24"/>
  <c r="L26" i="24"/>
  <c r="K27" i="24"/>
  <c r="K26" i="24"/>
  <c r="J27" i="24"/>
  <c r="J26" i="24"/>
  <c r="I27" i="24"/>
  <c r="I26" i="24"/>
  <c r="H27" i="24"/>
  <c r="H26" i="24"/>
  <c r="G27" i="24"/>
  <c r="G26" i="24"/>
  <c r="F27" i="24"/>
  <c r="F26" i="24"/>
  <c r="E27" i="24"/>
  <c r="E26" i="24"/>
  <c r="D27" i="24"/>
  <c r="D26" i="24"/>
  <c r="AB25" i="24"/>
  <c r="AB24" i="24"/>
  <c r="AB21" i="24"/>
  <c r="AB20" i="24"/>
  <c r="AB19" i="24"/>
  <c r="AB18" i="24"/>
  <c r="AB17" i="24"/>
  <c r="AB16" i="24"/>
  <c r="AB15" i="24"/>
  <c r="AB14" i="24"/>
  <c r="AB13" i="24"/>
  <c r="AB12" i="24"/>
  <c r="AB11" i="24"/>
  <c r="AB10" i="24"/>
  <c r="AB9" i="24"/>
  <c r="AB8" i="24"/>
  <c r="AB7" i="24"/>
  <c r="AB6" i="24"/>
  <c r="AB5" i="24"/>
  <c r="AB4" i="24"/>
  <c r="D14" i="21"/>
  <c r="E14" i="21" s="1"/>
  <c r="D12" i="21"/>
  <c r="D13" i="21"/>
  <c r="E13" i="21" s="1"/>
  <c r="D7" i="21"/>
  <c r="D17" i="21" s="1"/>
  <c r="E11" i="21" s="1"/>
  <c r="E5" i="21" l="1"/>
  <c r="E10" i="21"/>
  <c r="E16" i="21"/>
  <c r="E6" i="21"/>
  <c r="E7" i="21"/>
  <c r="E17" i="21"/>
  <c r="AB27" i="24"/>
  <c r="AB26" i="24"/>
</calcChain>
</file>

<file path=xl/sharedStrings.xml><?xml version="1.0" encoding="utf-8"?>
<sst xmlns="http://schemas.openxmlformats.org/spreadsheetml/2006/main" count="120" uniqueCount="64">
  <si>
    <t>Possui Fins Lucrativos?</t>
  </si>
  <si>
    <t>É Filantrópico?</t>
  </si>
  <si>
    <t>CNPJ:</t>
  </si>
  <si>
    <t>Endereço:</t>
  </si>
  <si>
    <t>Cidade:</t>
  </si>
  <si>
    <t>Estado:</t>
  </si>
  <si>
    <t>Telefone de Contato:</t>
  </si>
  <si>
    <t>E-mail:</t>
  </si>
  <si>
    <t>Ramo de Atividade:</t>
  </si>
  <si>
    <t>Representante Legal:</t>
  </si>
  <si>
    <t>Responsável Técnico:</t>
  </si>
  <si>
    <t>Razão Social:</t>
  </si>
  <si>
    <t>Total</t>
  </si>
  <si>
    <t>N° Unidade Consumidora:</t>
  </si>
  <si>
    <t>Nivel de Tensão:</t>
  </si>
  <si>
    <t>Tipo de Custo</t>
  </si>
  <si>
    <t>Custos Totais</t>
  </si>
  <si>
    <t>Origem dos Recursos</t>
  </si>
  <si>
    <t>R$</t>
  </si>
  <si>
    <t>%</t>
  </si>
  <si>
    <t>Recursos PEE</t>
  </si>
  <si>
    <t>Recursos do Consumidor</t>
  </si>
  <si>
    <t>Recursos de Terceiros</t>
  </si>
  <si>
    <t>Custos Diretos</t>
  </si>
  <si>
    <t>Materiais/Equipamentos</t>
  </si>
  <si>
    <t>Mão de Obra Própria CEMIG</t>
  </si>
  <si>
    <t>Mão de Obra de Terceiros</t>
  </si>
  <si>
    <t>Custos Indiretos</t>
  </si>
  <si>
    <t>Marketing</t>
  </si>
  <si>
    <t>Treinamento e Capacitação</t>
  </si>
  <si>
    <t>Descarte de Materiais</t>
  </si>
  <si>
    <t>Medição &amp; Verificação</t>
  </si>
  <si>
    <t>TOTAL</t>
  </si>
  <si>
    <t>Administração Própria CEMIG</t>
  </si>
  <si>
    <t>Etapas</t>
  </si>
  <si>
    <t>Meses</t>
  </si>
  <si>
    <t>Proj.</t>
  </si>
  <si>
    <t>PEE</t>
  </si>
  <si>
    <t>Dados Empresa Executora (Proponente)</t>
  </si>
  <si>
    <t>Dados dos Consumidores</t>
  </si>
  <si>
    <t>Contato:</t>
  </si>
  <si>
    <t>Transporte CEMIG</t>
  </si>
  <si>
    <t>Previsto</t>
  </si>
  <si>
    <t>Auditoria Cont. e Finan. CEMIG</t>
  </si>
  <si>
    <t>Outros Custos Indiretos</t>
  </si>
  <si>
    <t>Nome ou razão social:</t>
  </si>
  <si>
    <t>Horário de Funcionamento:</t>
  </si>
  <si>
    <t>Nome no material:</t>
  </si>
  <si>
    <t>Tipo:</t>
  </si>
  <si>
    <t>Unidade:</t>
  </si>
  <si>
    <t>Quantidade:</t>
  </si>
  <si>
    <t>Preço por unidade:</t>
  </si>
  <si>
    <t>Preço total:</t>
  </si>
  <si>
    <t>Mão de Obra/Serviços</t>
  </si>
  <si>
    <t>Nome no serviço:</t>
  </si>
  <si>
    <t>Identificação do profissional por categoria (engenheiro, técnico, eletricista, outros)</t>
  </si>
  <si>
    <t>Quantidade (por categoria):</t>
  </si>
  <si>
    <t>Valor da hora de trabalho (com encargos):</t>
  </si>
  <si>
    <t>Número total de horas da atividade:</t>
  </si>
  <si>
    <t>Custo total:</t>
  </si>
  <si>
    <t>Outros Custos</t>
  </si>
  <si>
    <t>Nome da despesa:</t>
  </si>
  <si>
    <t>Impactos socioambientais</t>
  </si>
  <si>
    <t>Impacto do resultado do Projeto quando da possibilidade de ocorrência, seja positivo ou negativo.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</si>
</sst>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891B6"/>
        <bgColor indexed="64"/>
      </patternFill>
    </fill>
    <fill>
      <patternFill patternType="solid">
        <fgColor rgb="FFD3DFE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4891B6"/>
      </left>
      <right/>
      <top/>
      <bottom style="medium">
        <color rgb="FF4891B6"/>
      </bottom>
      <diagonal/>
    </border>
    <border>
      <left style="medium">
        <color rgb="FF4891B6"/>
      </left>
      <right/>
      <top style="medium">
        <color rgb="FF4891B6"/>
      </top>
      <bottom style="medium">
        <color rgb="FF4891B6"/>
      </bottom>
      <diagonal/>
    </border>
    <border>
      <left/>
      <right style="medium">
        <color rgb="FF4891B6"/>
      </right>
      <top style="medium">
        <color rgb="FF4891B6"/>
      </top>
      <bottom style="medium">
        <color rgb="FF4891B6"/>
      </bottom>
      <diagonal/>
    </border>
    <border>
      <left/>
      <right style="medium">
        <color rgb="FF4891B6"/>
      </right>
      <top/>
      <bottom style="medium">
        <color rgb="FF4891B6"/>
      </bottom>
      <diagonal/>
    </border>
    <border>
      <left/>
      <right/>
      <top style="medium">
        <color rgb="FF4891B6"/>
      </top>
      <bottom style="medium">
        <color rgb="FF4891B6"/>
      </bottom>
      <diagonal/>
    </border>
    <border>
      <left/>
      <right/>
      <top/>
      <bottom style="medium">
        <color rgb="FF4891B6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medium">
        <color rgb="FF4891B6"/>
      </left>
      <right/>
      <top style="medium">
        <color rgb="FF4891B6"/>
      </top>
      <bottom/>
      <diagonal/>
    </border>
    <border>
      <left/>
      <right/>
      <top style="medium">
        <color rgb="FF4891B6"/>
      </top>
      <bottom/>
      <diagonal/>
    </border>
    <border>
      <left/>
      <right style="medium">
        <color rgb="FF4891B6"/>
      </right>
      <top style="medium">
        <color rgb="FF4891B6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0" fontId="7" fillId="3" borderId="1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3" fillId="0" borderId="5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DFEF"/>
      <color rgb="FF4891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6"/>
  <sheetViews>
    <sheetView showGridLines="0" tabSelected="1" zoomScale="90" zoomScaleNormal="90" workbookViewId="0"/>
  </sheetViews>
  <sheetFormatPr defaultRowHeight="15" x14ac:dyDescent="0.25"/>
  <cols>
    <col min="2" max="2" width="28.7109375" customWidth="1"/>
    <col min="3" max="3" width="64.28515625" customWidth="1"/>
  </cols>
  <sheetData>
    <row r="1" spans="2:3" ht="15.75" thickBot="1" x14ac:dyDescent="0.3"/>
    <row r="2" spans="2:3" ht="19.899999999999999" customHeight="1" thickBot="1" x14ac:dyDescent="0.3">
      <c r="B2" s="48" t="s">
        <v>38</v>
      </c>
      <c r="C2" s="49"/>
    </row>
    <row r="3" spans="2:3" ht="18" customHeight="1" thickBot="1" x14ac:dyDescent="0.3">
      <c r="B3" s="3" t="s">
        <v>11</v>
      </c>
      <c r="C3" s="1"/>
    </row>
    <row r="4" spans="2:3" ht="18" customHeight="1" thickBot="1" x14ac:dyDescent="0.3">
      <c r="B4" s="4" t="s">
        <v>2</v>
      </c>
      <c r="C4" s="2"/>
    </row>
    <row r="5" spans="2:3" ht="18" customHeight="1" thickBot="1" x14ac:dyDescent="0.3">
      <c r="B5" s="3" t="s">
        <v>3</v>
      </c>
      <c r="C5" s="1"/>
    </row>
    <row r="6" spans="2:3" ht="18" customHeight="1" thickBot="1" x14ac:dyDescent="0.3">
      <c r="B6" s="4" t="s">
        <v>4</v>
      </c>
      <c r="C6" s="2"/>
    </row>
    <row r="7" spans="2:3" ht="18" customHeight="1" thickBot="1" x14ac:dyDescent="0.3">
      <c r="B7" s="3" t="s">
        <v>5</v>
      </c>
      <c r="C7" s="1"/>
    </row>
    <row r="8" spans="2:3" ht="18" customHeight="1" thickBot="1" x14ac:dyDescent="0.3">
      <c r="B8" s="4" t="s">
        <v>9</v>
      </c>
      <c r="C8" s="2"/>
    </row>
    <row r="9" spans="2:3" ht="18" customHeight="1" thickBot="1" x14ac:dyDescent="0.3">
      <c r="B9" s="3" t="s">
        <v>6</v>
      </c>
      <c r="C9" s="1"/>
    </row>
    <row r="10" spans="2:3" ht="18" customHeight="1" thickBot="1" x14ac:dyDescent="0.3">
      <c r="B10" s="4" t="s">
        <v>7</v>
      </c>
      <c r="C10" s="2"/>
    </row>
    <row r="11" spans="2:3" ht="18" customHeight="1" thickBot="1" x14ac:dyDescent="0.3">
      <c r="B11" s="3" t="s">
        <v>10</v>
      </c>
      <c r="C11" s="1"/>
    </row>
    <row r="12" spans="2:3" ht="18" customHeight="1" thickBot="1" x14ac:dyDescent="0.3">
      <c r="B12" s="4" t="s">
        <v>6</v>
      </c>
      <c r="C12" s="2"/>
    </row>
    <row r="13" spans="2:3" ht="18" customHeight="1" thickBot="1" x14ac:dyDescent="0.3">
      <c r="B13" s="3" t="s">
        <v>7</v>
      </c>
      <c r="C13" s="1"/>
    </row>
    <row r="14" spans="2:3" ht="18" customHeight="1" thickBot="1" x14ac:dyDescent="0.3">
      <c r="B14" s="4" t="s">
        <v>8</v>
      </c>
      <c r="C14" s="2"/>
    </row>
    <row r="15" spans="2:3" ht="18" customHeight="1" x14ac:dyDescent="0.25"/>
    <row r="16" spans="2:3" ht="18" customHeight="1" x14ac:dyDescent="0.25"/>
  </sheetData>
  <mergeCells count="1">
    <mergeCell ref="B2:C2"/>
  </mergeCells>
  <pageMargins left="0.511811024" right="0.511811024" top="0.78740157499999996" bottom="0.78740157499999996" header="0.31496062000000002" footer="0.31496062000000002"/>
  <headerFooter>
    <oddFooter>&amp;R_x000D_&amp;1#&amp;"Calibri"&amp;10&amp;K000000 Classificação: Direcionado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5"/>
  <sheetViews>
    <sheetView showGridLines="0" zoomScale="90" zoomScaleNormal="90" workbookViewId="0">
      <selection activeCell="F4" sqref="F4"/>
    </sheetView>
  </sheetViews>
  <sheetFormatPr defaultRowHeight="15" x14ac:dyDescent="0.25"/>
  <cols>
    <col min="2" max="2" width="28.7109375" customWidth="1"/>
    <col min="3" max="3" width="64.28515625" customWidth="1"/>
  </cols>
  <sheetData>
    <row r="1" spans="2:3" ht="15.75" thickBot="1" x14ac:dyDescent="0.3"/>
    <row r="2" spans="2:3" ht="19.899999999999999" customHeight="1" thickBot="1" x14ac:dyDescent="0.3">
      <c r="B2" s="48" t="s">
        <v>39</v>
      </c>
      <c r="C2" s="49"/>
    </row>
    <row r="3" spans="2:3" ht="18" customHeight="1" thickBot="1" x14ac:dyDescent="0.3">
      <c r="B3" s="3" t="s">
        <v>45</v>
      </c>
      <c r="C3" s="1"/>
    </row>
    <row r="4" spans="2:3" ht="18" customHeight="1" thickBot="1" x14ac:dyDescent="0.3">
      <c r="B4" s="4" t="s">
        <v>3</v>
      </c>
      <c r="C4" s="2"/>
    </row>
    <row r="5" spans="2:3" ht="18" customHeight="1" thickBot="1" x14ac:dyDescent="0.3">
      <c r="B5" s="3" t="s">
        <v>4</v>
      </c>
      <c r="C5" s="1"/>
    </row>
    <row r="6" spans="2:3" ht="18" customHeight="1" thickBot="1" x14ac:dyDescent="0.3">
      <c r="B6" s="4" t="s">
        <v>5</v>
      </c>
      <c r="C6" s="2"/>
    </row>
    <row r="7" spans="2:3" ht="18" customHeight="1" thickBot="1" x14ac:dyDescent="0.3">
      <c r="B7" s="3" t="s">
        <v>6</v>
      </c>
      <c r="C7" s="1"/>
    </row>
    <row r="8" spans="2:3" ht="18" customHeight="1" thickBot="1" x14ac:dyDescent="0.3">
      <c r="B8" s="4" t="s">
        <v>7</v>
      </c>
      <c r="C8" s="2"/>
    </row>
    <row r="9" spans="2:3" ht="18" customHeight="1" thickBot="1" x14ac:dyDescent="0.3">
      <c r="B9" s="3" t="s">
        <v>40</v>
      </c>
      <c r="C9" s="1"/>
    </row>
    <row r="10" spans="2:3" ht="18" customHeight="1" thickBot="1" x14ac:dyDescent="0.3">
      <c r="B10" s="43" t="s">
        <v>0</v>
      </c>
      <c r="C10" s="44"/>
    </row>
    <row r="11" spans="2:3" ht="18" customHeight="1" thickBot="1" x14ac:dyDescent="0.3">
      <c r="B11" s="3" t="s">
        <v>1</v>
      </c>
      <c r="C11" s="45"/>
    </row>
    <row r="12" spans="2:3" ht="18" customHeight="1" thickBot="1" x14ac:dyDescent="0.3">
      <c r="B12" s="4" t="s">
        <v>13</v>
      </c>
      <c r="C12" s="2"/>
    </row>
    <row r="13" spans="2:3" ht="18" customHeight="1" thickBot="1" x14ac:dyDescent="0.3">
      <c r="B13" s="3" t="s">
        <v>14</v>
      </c>
      <c r="C13" s="1"/>
    </row>
    <row r="14" spans="2:3" ht="18" customHeight="1" thickBot="1" x14ac:dyDescent="0.3">
      <c r="B14" s="43" t="s">
        <v>46</v>
      </c>
      <c r="C14" s="44"/>
    </row>
    <row r="15" spans="2:3" ht="18" customHeight="1" thickBot="1" x14ac:dyDescent="0.3">
      <c r="B15" s="3" t="s">
        <v>8</v>
      </c>
      <c r="C15" s="45"/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8"/>
  <sheetViews>
    <sheetView showGridLines="0" zoomScale="90" zoomScaleNormal="90" workbookViewId="0">
      <selection activeCell="C19" sqref="C19"/>
    </sheetView>
  </sheetViews>
  <sheetFormatPr defaultRowHeight="15" x14ac:dyDescent="0.25"/>
  <cols>
    <col min="2" max="2" width="56.28515625" customWidth="1"/>
    <col min="3" max="3" width="77.28515625" customWidth="1"/>
  </cols>
  <sheetData>
    <row r="1" spans="2:3" ht="15.75" thickBot="1" x14ac:dyDescent="0.3"/>
    <row r="2" spans="2:3" ht="32.25" thickBot="1" x14ac:dyDescent="0.3">
      <c r="B2" s="42" t="s">
        <v>62</v>
      </c>
      <c r="C2" s="47" t="s">
        <v>63</v>
      </c>
    </row>
    <row r="3" spans="2:3" ht="18" customHeight="1" thickBot="1" x14ac:dyDescent="0.3">
      <c r="B3" s="3"/>
      <c r="C3" s="1"/>
    </row>
    <row r="4" spans="2:3" ht="18" customHeight="1" thickBot="1" x14ac:dyDescent="0.3">
      <c r="B4" s="4"/>
      <c r="C4" s="2"/>
    </row>
    <row r="5" spans="2:3" ht="18" customHeight="1" thickBot="1" x14ac:dyDescent="0.3">
      <c r="B5" s="3"/>
      <c r="C5" s="1"/>
    </row>
    <row r="6" spans="2:3" ht="18" customHeight="1" thickBot="1" x14ac:dyDescent="0.3">
      <c r="B6" s="4"/>
      <c r="C6" s="2"/>
    </row>
    <row r="7" spans="2:3" ht="18" customHeight="1" thickBot="1" x14ac:dyDescent="0.3">
      <c r="B7" s="3"/>
      <c r="C7" s="1"/>
    </row>
    <row r="8" spans="2:3" ht="18" customHeight="1" thickBot="1" x14ac:dyDescent="0.3">
      <c r="B8" s="4"/>
      <c r="C8" s="2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8"/>
  <sheetViews>
    <sheetView showGridLines="0" zoomScale="90" zoomScaleNormal="90" workbookViewId="0">
      <selection activeCell="B2" sqref="B2:C3"/>
    </sheetView>
  </sheetViews>
  <sheetFormatPr defaultRowHeight="15" x14ac:dyDescent="0.25"/>
  <cols>
    <col min="2" max="2" width="37.42578125" customWidth="1"/>
    <col min="3" max="3" width="14.7109375" bestFit="1" customWidth="1"/>
    <col min="4" max="4" width="18.7109375" customWidth="1"/>
    <col min="5" max="5" width="11.140625" customWidth="1"/>
    <col min="6" max="8" width="18.7109375" customWidth="1"/>
  </cols>
  <sheetData>
    <row r="1" spans="2:8" ht="15.75" thickBot="1" x14ac:dyDescent="0.3"/>
    <row r="2" spans="2:8" ht="37.15" customHeight="1" thickTop="1" thickBot="1" x14ac:dyDescent="0.3">
      <c r="B2" s="50" t="s">
        <v>15</v>
      </c>
      <c r="C2" s="51"/>
      <c r="D2" s="54" t="s">
        <v>16</v>
      </c>
      <c r="E2" s="54"/>
      <c r="F2" s="54" t="s">
        <v>17</v>
      </c>
      <c r="G2" s="54"/>
      <c r="H2" s="55"/>
    </row>
    <row r="3" spans="2:8" ht="37.15" customHeight="1" thickTop="1" thickBot="1" x14ac:dyDescent="0.3">
      <c r="B3" s="52"/>
      <c r="C3" s="53"/>
      <c r="D3" s="5" t="s">
        <v>18</v>
      </c>
      <c r="E3" s="5" t="s">
        <v>19</v>
      </c>
      <c r="F3" s="6" t="s">
        <v>20</v>
      </c>
      <c r="G3" s="6" t="s">
        <v>22</v>
      </c>
      <c r="H3" s="7" t="s">
        <v>21</v>
      </c>
    </row>
    <row r="4" spans="2:8" ht="30" customHeight="1" thickTop="1" thickBot="1" x14ac:dyDescent="0.3">
      <c r="B4" s="56" t="s">
        <v>23</v>
      </c>
      <c r="C4" s="57"/>
      <c r="D4" s="57"/>
      <c r="E4" s="57"/>
      <c r="F4" s="57"/>
      <c r="G4" s="57"/>
      <c r="H4" s="58"/>
    </row>
    <row r="5" spans="2:8" ht="24.95" customHeight="1" thickTop="1" thickBot="1" x14ac:dyDescent="0.3">
      <c r="B5" s="35" t="s">
        <v>24</v>
      </c>
      <c r="C5" s="8" t="s">
        <v>42</v>
      </c>
      <c r="D5" s="9">
        <f>F5+G5+H5</f>
        <v>0</v>
      </c>
      <c r="E5" s="10" t="e">
        <f>D5/D17</f>
        <v>#DIV/0!</v>
      </c>
      <c r="F5" s="9"/>
      <c r="G5" s="9"/>
      <c r="H5" s="11"/>
    </row>
    <row r="6" spans="2:8" ht="24.95" customHeight="1" thickTop="1" thickBot="1" x14ac:dyDescent="0.3">
      <c r="B6" s="34" t="s">
        <v>25</v>
      </c>
      <c r="C6" s="12" t="s">
        <v>42</v>
      </c>
      <c r="D6" s="13">
        <f>F6+G6+H6</f>
        <v>0</v>
      </c>
      <c r="E6" s="14" t="e">
        <f>D6/D17</f>
        <v>#DIV/0!</v>
      </c>
      <c r="F6" s="13"/>
      <c r="G6" s="13"/>
      <c r="H6" s="15"/>
    </row>
    <row r="7" spans="2:8" ht="24.95" customHeight="1" thickTop="1" thickBot="1" x14ac:dyDescent="0.3">
      <c r="B7" s="35" t="s">
        <v>26</v>
      </c>
      <c r="C7" s="8" t="s">
        <v>42</v>
      </c>
      <c r="D7" s="9">
        <f t="shared" ref="D7" si="0">F7+G7+H7</f>
        <v>0</v>
      </c>
      <c r="E7" s="10" t="e">
        <f>D7/D17</f>
        <v>#DIV/0!</v>
      </c>
      <c r="F7" s="9"/>
      <c r="G7" s="9"/>
      <c r="H7" s="11"/>
    </row>
    <row r="8" spans="2:8" ht="24.95" customHeight="1" thickTop="1" thickBot="1" x14ac:dyDescent="0.3">
      <c r="B8" s="34" t="s">
        <v>41</v>
      </c>
      <c r="C8" s="12" t="s">
        <v>42</v>
      </c>
      <c r="D8" s="13">
        <f>F8+G8+H8</f>
        <v>0</v>
      </c>
      <c r="E8" s="14" t="e">
        <f>D8/D17</f>
        <v>#DIV/0!</v>
      </c>
      <c r="F8" s="13"/>
      <c r="G8" s="13"/>
      <c r="H8" s="15"/>
    </row>
    <row r="9" spans="2:8" ht="30" customHeight="1" thickTop="1" thickBot="1" x14ac:dyDescent="0.3">
      <c r="B9" s="59" t="s">
        <v>27</v>
      </c>
      <c r="C9" s="60"/>
      <c r="D9" s="60"/>
      <c r="E9" s="60"/>
      <c r="F9" s="60"/>
      <c r="G9" s="60"/>
      <c r="H9" s="61"/>
    </row>
    <row r="10" spans="2:8" ht="24.95" customHeight="1" thickTop="1" thickBot="1" x14ac:dyDescent="0.3">
      <c r="B10" s="34" t="s">
        <v>33</v>
      </c>
      <c r="C10" s="12" t="s">
        <v>42</v>
      </c>
      <c r="D10" s="13">
        <f>F10+G10+H10</f>
        <v>0</v>
      </c>
      <c r="E10" s="14" t="e">
        <f>D10/D17</f>
        <v>#DIV/0!</v>
      </c>
      <c r="F10" s="13"/>
      <c r="G10" s="13"/>
      <c r="H10" s="15"/>
    </row>
    <row r="11" spans="2:8" ht="24.95" customHeight="1" thickTop="1" thickBot="1" x14ac:dyDescent="0.3">
      <c r="B11" s="35" t="s">
        <v>28</v>
      </c>
      <c r="C11" s="8" t="s">
        <v>42</v>
      </c>
      <c r="D11" s="9">
        <f>F11+G11+H11</f>
        <v>0</v>
      </c>
      <c r="E11" s="10" t="e">
        <f>D11/D17</f>
        <v>#DIV/0!</v>
      </c>
      <c r="F11" s="9"/>
      <c r="G11" s="9"/>
      <c r="H11" s="11"/>
    </row>
    <row r="12" spans="2:8" ht="24.95" customHeight="1" thickTop="1" thickBot="1" x14ac:dyDescent="0.3">
      <c r="B12" s="34" t="s">
        <v>29</v>
      </c>
      <c r="C12" s="12" t="s">
        <v>42</v>
      </c>
      <c r="D12" s="13">
        <f t="shared" ref="D12:D14" si="1">F12+G12+H12</f>
        <v>0</v>
      </c>
      <c r="E12" s="14" t="e">
        <f>D12/D17</f>
        <v>#DIV/0!</v>
      </c>
      <c r="F12" s="13"/>
      <c r="G12" s="13"/>
      <c r="H12" s="15"/>
    </row>
    <row r="13" spans="2:8" ht="24.95" customHeight="1" thickTop="1" thickBot="1" x14ac:dyDescent="0.3">
      <c r="B13" s="35" t="s">
        <v>30</v>
      </c>
      <c r="C13" s="8" t="s">
        <v>42</v>
      </c>
      <c r="D13" s="9">
        <f t="shared" si="1"/>
        <v>0</v>
      </c>
      <c r="E13" s="10" t="e">
        <f>D13/D17</f>
        <v>#DIV/0!</v>
      </c>
      <c r="F13" s="9"/>
      <c r="G13" s="9"/>
      <c r="H13" s="11"/>
    </row>
    <row r="14" spans="2:8" ht="24.95" customHeight="1" thickTop="1" thickBot="1" x14ac:dyDescent="0.3">
      <c r="B14" s="34" t="s">
        <v>31</v>
      </c>
      <c r="C14" s="12" t="s">
        <v>42</v>
      </c>
      <c r="D14" s="13">
        <f t="shared" si="1"/>
        <v>0</v>
      </c>
      <c r="E14" s="14" t="e">
        <f>D14/D17</f>
        <v>#DIV/0!</v>
      </c>
      <c r="F14" s="13"/>
      <c r="G14" s="13"/>
      <c r="H14" s="15"/>
    </row>
    <row r="15" spans="2:8" ht="24.95" customHeight="1" thickTop="1" thickBot="1" x14ac:dyDescent="0.3">
      <c r="B15" s="35" t="s">
        <v>44</v>
      </c>
      <c r="C15" s="8" t="s">
        <v>42</v>
      </c>
      <c r="D15" s="9">
        <f>F15+G15+H15</f>
        <v>0</v>
      </c>
      <c r="E15" s="39" t="e">
        <f>D15/D19</f>
        <v>#DIV/0!</v>
      </c>
      <c r="F15" s="9"/>
      <c r="G15" s="9"/>
      <c r="H15" s="11"/>
    </row>
    <row r="16" spans="2:8" ht="24.95" customHeight="1" thickTop="1" thickBot="1" x14ac:dyDescent="0.3">
      <c r="B16" s="34" t="s">
        <v>43</v>
      </c>
      <c r="C16" s="12" t="s">
        <v>42</v>
      </c>
      <c r="D16" s="13">
        <f>F16+G16+H16</f>
        <v>0</v>
      </c>
      <c r="E16" s="14" t="e">
        <f>D16/D17</f>
        <v>#DIV/0!</v>
      </c>
      <c r="F16" s="13"/>
      <c r="G16" s="13"/>
      <c r="H16" s="15"/>
    </row>
    <row r="17" spans="2:8" ht="30" customHeight="1" thickTop="1" thickBot="1" x14ac:dyDescent="0.3">
      <c r="B17" s="38" t="s">
        <v>32</v>
      </c>
      <c r="C17" s="8" t="s">
        <v>42</v>
      </c>
      <c r="D17" s="16">
        <f>D5+D6+D7+D8+D10+D11+D12+D13+D14+D15+D16</f>
        <v>0</v>
      </c>
      <c r="E17" s="10" t="e">
        <f>E5+E6+E7+E8+E10+E11+E12+E13+E14+E15+E16</f>
        <v>#DIV/0!</v>
      </c>
      <c r="F17" s="16">
        <f>F5+F6+F7+F8+F10+F11+F12+F13+F14+F15+F16</f>
        <v>0</v>
      </c>
      <c r="G17" s="16">
        <f t="shared" ref="G17" si="2">G5+G6+G7+G8+G10+G11+G12+G13+G14+G15+G16</f>
        <v>0</v>
      </c>
      <c r="H17" s="40">
        <f>H5+H6+H7+H8+H10+H11+H12+H13+H14+H15+H16</f>
        <v>0</v>
      </c>
    </row>
    <row r="18" spans="2:8" ht="15.75" thickTop="1" x14ac:dyDescent="0.25"/>
  </sheetData>
  <mergeCells count="5">
    <mergeCell ref="B2:C3"/>
    <mergeCell ref="D2:E2"/>
    <mergeCell ref="F2:H2"/>
    <mergeCell ref="B4:H4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34"/>
  <sheetViews>
    <sheetView showGridLines="0" topLeftCell="A10" zoomScale="90" zoomScaleNormal="90" workbookViewId="0">
      <selection activeCell="B13" sqref="B13"/>
    </sheetView>
  </sheetViews>
  <sheetFormatPr defaultRowHeight="15" x14ac:dyDescent="0.25"/>
  <cols>
    <col min="2" max="2" width="34.5703125" customWidth="1"/>
    <col min="3" max="3" width="53" customWidth="1"/>
  </cols>
  <sheetData>
    <row r="1" spans="2:3" ht="15.75" thickBot="1" x14ac:dyDescent="0.3"/>
    <row r="2" spans="2:3" ht="19.899999999999999" customHeight="1" thickBot="1" x14ac:dyDescent="0.3">
      <c r="B2" s="48" t="s">
        <v>24</v>
      </c>
      <c r="C2" s="49"/>
    </row>
    <row r="3" spans="2:3" ht="18" customHeight="1" thickBot="1" x14ac:dyDescent="0.3">
      <c r="B3" s="3" t="s">
        <v>47</v>
      </c>
      <c r="C3" s="1"/>
    </row>
    <row r="4" spans="2:3" ht="18" customHeight="1" thickBot="1" x14ac:dyDescent="0.3">
      <c r="B4" s="4" t="s">
        <v>48</v>
      </c>
      <c r="C4" s="2"/>
    </row>
    <row r="5" spans="2:3" ht="18" customHeight="1" thickBot="1" x14ac:dyDescent="0.3">
      <c r="B5" s="3" t="s">
        <v>49</v>
      </c>
      <c r="C5" s="1"/>
    </row>
    <row r="6" spans="2:3" ht="18" customHeight="1" thickBot="1" x14ac:dyDescent="0.3">
      <c r="B6" s="4" t="s">
        <v>50</v>
      </c>
      <c r="C6" s="2"/>
    </row>
    <row r="7" spans="2:3" ht="18" customHeight="1" thickBot="1" x14ac:dyDescent="0.3">
      <c r="B7" s="3" t="s">
        <v>51</v>
      </c>
      <c r="C7" s="1"/>
    </row>
    <row r="8" spans="2:3" ht="18" customHeight="1" thickBot="1" x14ac:dyDescent="0.3">
      <c r="B8" s="4" t="s">
        <v>52</v>
      </c>
      <c r="C8" s="2"/>
    </row>
    <row r="10" spans="2:3" ht="15.75" thickBot="1" x14ac:dyDescent="0.3"/>
    <row r="11" spans="2:3" ht="16.5" thickBot="1" x14ac:dyDescent="0.3">
      <c r="B11" s="48" t="s">
        <v>53</v>
      </c>
      <c r="C11" s="49"/>
    </row>
    <row r="12" spans="2:3" ht="15.75" thickBot="1" x14ac:dyDescent="0.3">
      <c r="B12" s="3" t="s">
        <v>54</v>
      </c>
      <c r="C12" s="1"/>
    </row>
    <row r="13" spans="2:3" ht="15.75" thickBot="1" x14ac:dyDescent="0.3">
      <c r="B13" s="4" t="s">
        <v>48</v>
      </c>
      <c r="C13" s="2"/>
    </row>
    <row r="14" spans="2:3" ht="15.75" thickBot="1" x14ac:dyDescent="0.3">
      <c r="B14" s="3" t="s">
        <v>49</v>
      </c>
      <c r="C14" s="1"/>
    </row>
    <row r="15" spans="2:3" ht="15.75" thickBot="1" x14ac:dyDescent="0.3">
      <c r="B15" s="4" t="s">
        <v>50</v>
      </c>
      <c r="C15" s="2"/>
    </row>
    <row r="16" spans="2:3" ht="15.75" thickBot="1" x14ac:dyDescent="0.3">
      <c r="B16" s="3" t="s">
        <v>51</v>
      </c>
      <c r="C16" s="1"/>
    </row>
    <row r="17" spans="2:3" ht="15.75" thickBot="1" x14ac:dyDescent="0.3">
      <c r="B17" s="4" t="s">
        <v>52</v>
      </c>
      <c r="C17" s="2"/>
    </row>
    <row r="19" spans="2:3" ht="15.75" thickBot="1" x14ac:dyDescent="0.3"/>
    <row r="20" spans="2:3" ht="16.5" thickBot="1" x14ac:dyDescent="0.3">
      <c r="B20" s="48" t="s">
        <v>53</v>
      </c>
      <c r="C20" s="49"/>
    </row>
    <row r="21" spans="2:3" ht="45.75" thickBot="1" x14ac:dyDescent="0.3">
      <c r="B21" s="3" t="s">
        <v>55</v>
      </c>
      <c r="C21" s="1"/>
    </row>
    <row r="22" spans="2:3" ht="15.75" thickBot="1" x14ac:dyDescent="0.3">
      <c r="B22" s="4" t="s">
        <v>56</v>
      </c>
      <c r="C22" s="2"/>
    </row>
    <row r="23" spans="2:3" ht="30.75" thickBot="1" x14ac:dyDescent="0.3">
      <c r="B23" s="3" t="s">
        <v>57</v>
      </c>
      <c r="C23" s="1"/>
    </row>
    <row r="24" spans="2:3" ht="15.75" thickBot="1" x14ac:dyDescent="0.3">
      <c r="B24" s="4" t="s">
        <v>58</v>
      </c>
      <c r="C24" s="2"/>
    </row>
    <row r="25" spans="2:3" ht="15.75" thickBot="1" x14ac:dyDescent="0.3">
      <c r="B25" s="3" t="s">
        <v>59</v>
      </c>
      <c r="C25" s="1"/>
    </row>
    <row r="27" spans="2:3" ht="15.75" thickBot="1" x14ac:dyDescent="0.3"/>
    <row r="28" spans="2:3" ht="16.5" thickBot="1" x14ac:dyDescent="0.3">
      <c r="B28" s="48" t="s">
        <v>60</v>
      </c>
      <c r="C28" s="49"/>
    </row>
    <row r="29" spans="2:3" ht="15.75" thickBot="1" x14ac:dyDescent="0.3">
      <c r="B29" s="3" t="s">
        <v>61</v>
      </c>
      <c r="C29" s="1"/>
    </row>
    <row r="30" spans="2:3" ht="15.75" thickBot="1" x14ac:dyDescent="0.3">
      <c r="B30" s="4" t="s">
        <v>48</v>
      </c>
      <c r="C30" s="2"/>
    </row>
    <row r="31" spans="2:3" ht="15.75" thickBot="1" x14ac:dyDescent="0.3">
      <c r="B31" s="3" t="s">
        <v>49</v>
      </c>
      <c r="C31" s="1"/>
    </row>
    <row r="32" spans="2:3" ht="15.75" thickBot="1" x14ac:dyDescent="0.3">
      <c r="B32" s="4" t="s">
        <v>50</v>
      </c>
      <c r="C32" s="2"/>
    </row>
    <row r="33" spans="2:3" ht="15.75" thickBot="1" x14ac:dyDescent="0.3">
      <c r="B33" s="3" t="s">
        <v>51</v>
      </c>
      <c r="C33" s="1"/>
    </row>
    <row r="34" spans="2:3" ht="15.75" thickBot="1" x14ac:dyDescent="0.3">
      <c r="B34" s="4" t="s">
        <v>52</v>
      </c>
      <c r="C34" s="2"/>
    </row>
  </sheetData>
  <mergeCells count="4">
    <mergeCell ref="B2:C2"/>
    <mergeCell ref="B11:C11"/>
    <mergeCell ref="B20:C20"/>
    <mergeCell ref="B28:C28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13"/>
  <sheetViews>
    <sheetView showGridLines="0" zoomScale="80" zoomScaleNormal="80" workbookViewId="0">
      <selection activeCell="B2" sqref="B2:Z13"/>
    </sheetView>
  </sheetViews>
  <sheetFormatPr defaultRowHeight="15" x14ac:dyDescent="0.25"/>
  <cols>
    <col min="1" max="1" width="4.28515625" customWidth="1"/>
    <col min="2" max="2" width="45.85546875" customWidth="1"/>
    <col min="3" max="26" width="8.7109375" customWidth="1"/>
  </cols>
  <sheetData>
    <row r="1" spans="2:26" ht="15.75" thickBot="1" x14ac:dyDescent="0.3"/>
    <row r="2" spans="2:26" ht="19.5" thickBot="1" x14ac:dyDescent="0.35">
      <c r="B2" s="62" t="s">
        <v>34</v>
      </c>
      <c r="C2" s="64" t="s">
        <v>35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</row>
    <row r="3" spans="2:26" ht="15.75" thickBot="1" x14ac:dyDescent="0.3">
      <c r="B3" s="63"/>
      <c r="C3" s="17">
        <v>1</v>
      </c>
      <c r="D3" s="18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19">
        <v>19</v>
      </c>
      <c r="V3" s="19">
        <v>20</v>
      </c>
      <c r="W3" s="19">
        <v>21</v>
      </c>
      <c r="X3" s="19">
        <v>22</v>
      </c>
      <c r="Y3" s="19">
        <v>23</v>
      </c>
      <c r="Z3" s="20">
        <v>24</v>
      </c>
    </row>
    <row r="4" spans="2:26" ht="32.1" customHeight="1" thickBot="1" x14ac:dyDescent="0.3">
      <c r="B4" s="3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2:26" ht="32.1" customHeight="1" thickBot="1" x14ac:dyDescent="0.3">
      <c r="B5" s="3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26"/>
    </row>
    <row r="6" spans="2:26" ht="32.1" customHeight="1" thickBot="1" x14ac:dyDescent="0.3">
      <c r="B6" s="3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</row>
    <row r="7" spans="2:26" ht="32.1" customHeight="1" thickBot="1" x14ac:dyDescent="0.3">
      <c r="B7" s="3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</row>
    <row r="8" spans="2:26" ht="32.1" customHeight="1" thickBot="1" x14ac:dyDescent="0.3">
      <c r="B8" s="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</row>
    <row r="9" spans="2:26" ht="32.1" customHeight="1" thickBot="1" x14ac:dyDescent="0.3">
      <c r="B9" s="3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6"/>
    </row>
    <row r="10" spans="2:26" ht="32.1" customHeight="1" thickBot="1" x14ac:dyDescent="0.3">
      <c r="B10" s="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4"/>
    </row>
    <row r="11" spans="2:26" ht="32.1" customHeight="1" thickBot="1" x14ac:dyDescent="0.3">
      <c r="B11" s="36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6"/>
    </row>
    <row r="12" spans="2:26" ht="32.1" customHeight="1" thickBot="1" x14ac:dyDescent="0.3">
      <c r="B12" s="37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2:26" ht="32.1" customHeight="1" thickBot="1" x14ac:dyDescent="0.3">
      <c r="B13" s="4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6"/>
    </row>
  </sheetData>
  <mergeCells count="2">
    <mergeCell ref="B2:B3"/>
    <mergeCell ref="C2:Z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Direcionado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27"/>
  <sheetViews>
    <sheetView showGridLines="0" zoomScale="60" zoomScaleNormal="60" workbookViewId="0">
      <selection activeCell="I41" sqref="I41"/>
    </sheetView>
  </sheetViews>
  <sheetFormatPr defaultRowHeight="15" x14ac:dyDescent="0.25"/>
  <cols>
    <col min="1" max="1" width="8.140625" customWidth="1"/>
    <col min="2" max="2" width="40.42578125" customWidth="1"/>
    <col min="3" max="3" width="9.85546875" customWidth="1"/>
    <col min="4" max="27" width="14.7109375" customWidth="1"/>
    <col min="28" max="28" width="15" customWidth="1"/>
  </cols>
  <sheetData>
    <row r="1" spans="2:28" ht="15.75" thickBot="1" x14ac:dyDescent="0.3"/>
    <row r="2" spans="2:28" ht="19.5" thickBot="1" x14ac:dyDescent="0.35">
      <c r="B2" s="70" t="s">
        <v>34</v>
      </c>
      <c r="C2" s="28"/>
      <c r="D2" s="74" t="s">
        <v>35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72" t="s">
        <v>12</v>
      </c>
    </row>
    <row r="3" spans="2:28" ht="19.5" thickBot="1" x14ac:dyDescent="0.3">
      <c r="B3" s="71"/>
      <c r="C3" s="2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73"/>
    </row>
    <row r="4" spans="2:28" ht="16.5" thickBot="1" x14ac:dyDescent="0.3">
      <c r="B4" s="66"/>
      <c r="C4" s="25" t="s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>
        <f>SUM(D4:AA4)</f>
        <v>0</v>
      </c>
    </row>
    <row r="5" spans="2:28" ht="16.5" thickBot="1" x14ac:dyDescent="0.3">
      <c r="B5" s="67"/>
      <c r="C5" s="21" t="s">
        <v>37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0">
        <f t="shared" ref="AB5:AB25" si="0">SUM(D5:AA5)</f>
        <v>0</v>
      </c>
    </row>
    <row r="6" spans="2:28" ht="16.5" thickBot="1" x14ac:dyDescent="0.3">
      <c r="B6" s="68"/>
      <c r="C6" s="25" t="s">
        <v>36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3">
        <f t="shared" si="0"/>
        <v>0</v>
      </c>
    </row>
    <row r="7" spans="2:28" ht="16.5" thickBot="1" x14ac:dyDescent="0.3">
      <c r="B7" s="69"/>
      <c r="C7" s="21" t="s">
        <v>37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>
        <f t="shared" si="0"/>
        <v>0</v>
      </c>
    </row>
    <row r="8" spans="2:28" ht="16.899999999999999" customHeight="1" thickBot="1" x14ac:dyDescent="0.3">
      <c r="B8" s="66"/>
      <c r="C8" s="25" t="s">
        <v>36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>
        <f t="shared" si="0"/>
        <v>0</v>
      </c>
    </row>
    <row r="9" spans="2:28" ht="16.5" thickBot="1" x14ac:dyDescent="0.3">
      <c r="B9" s="67"/>
      <c r="C9" s="21" t="s">
        <v>37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0">
        <f t="shared" si="0"/>
        <v>0</v>
      </c>
    </row>
    <row r="10" spans="2:28" ht="16.5" thickBot="1" x14ac:dyDescent="0.3">
      <c r="B10" s="68"/>
      <c r="C10" s="25" t="s">
        <v>36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3">
        <f t="shared" si="0"/>
        <v>0</v>
      </c>
    </row>
    <row r="11" spans="2:28" ht="16.5" thickBot="1" x14ac:dyDescent="0.3">
      <c r="B11" s="69"/>
      <c r="C11" s="21" t="s">
        <v>37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0">
        <f t="shared" si="0"/>
        <v>0</v>
      </c>
    </row>
    <row r="12" spans="2:28" ht="16.5" thickBot="1" x14ac:dyDescent="0.3">
      <c r="B12" s="66"/>
      <c r="C12" s="25" t="s">
        <v>36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>
        <f t="shared" si="0"/>
        <v>0</v>
      </c>
    </row>
    <row r="13" spans="2:28" ht="16.5" thickBot="1" x14ac:dyDescent="0.3">
      <c r="B13" s="67"/>
      <c r="C13" s="21" t="s">
        <v>37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0">
        <f t="shared" si="0"/>
        <v>0</v>
      </c>
    </row>
    <row r="14" spans="2:28" ht="16.5" thickBot="1" x14ac:dyDescent="0.3">
      <c r="B14" s="68"/>
      <c r="C14" s="25" t="s">
        <v>36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3">
        <f t="shared" si="0"/>
        <v>0</v>
      </c>
    </row>
    <row r="15" spans="2:28" ht="16.5" thickBot="1" x14ac:dyDescent="0.3">
      <c r="B15" s="69"/>
      <c r="C15" s="21" t="s">
        <v>37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>
        <f t="shared" si="0"/>
        <v>0</v>
      </c>
    </row>
    <row r="16" spans="2:28" ht="16.5" thickBot="1" x14ac:dyDescent="0.3">
      <c r="B16" s="66"/>
      <c r="C16" s="25" t="s">
        <v>36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3">
        <f t="shared" si="0"/>
        <v>0</v>
      </c>
    </row>
    <row r="17" spans="2:28" ht="16.5" thickBot="1" x14ac:dyDescent="0.3">
      <c r="B17" s="67"/>
      <c r="C17" s="21" t="s">
        <v>37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>
        <f t="shared" si="0"/>
        <v>0</v>
      </c>
    </row>
    <row r="18" spans="2:28" ht="16.899999999999999" customHeight="1" thickBot="1" x14ac:dyDescent="0.3">
      <c r="B18" s="68"/>
      <c r="C18" s="25" t="s">
        <v>36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3">
        <f t="shared" si="0"/>
        <v>0</v>
      </c>
    </row>
    <row r="19" spans="2:28" ht="16.5" thickBot="1" x14ac:dyDescent="0.3">
      <c r="B19" s="69"/>
      <c r="C19" s="21" t="s">
        <v>37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>
        <f t="shared" si="0"/>
        <v>0</v>
      </c>
    </row>
    <row r="20" spans="2:28" ht="16.5" thickBot="1" x14ac:dyDescent="0.3">
      <c r="B20" s="66"/>
      <c r="C20" s="25" t="s">
        <v>36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3">
        <f t="shared" si="0"/>
        <v>0</v>
      </c>
    </row>
    <row r="21" spans="2:28" ht="16.5" thickBot="1" x14ac:dyDescent="0.3">
      <c r="B21" s="67"/>
      <c r="C21" s="21" t="s">
        <v>37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0">
        <f t="shared" si="0"/>
        <v>0</v>
      </c>
    </row>
    <row r="22" spans="2:28" ht="16.5" thickBot="1" x14ac:dyDescent="0.3">
      <c r="B22" s="68"/>
      <c r="C22" s="25" t="s">
        <v>36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3">
        <f t="shared" si="0"/>
        <v>0</v>
      </c>
    </row>
    <row r="23" spans="2:28" ht="16.5" thickBot="1" x14ac:dyDescent="0.3">
      <c r="B23" s="69"/>
      <c r="C23" s="21" t="s">
        <v>37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>
        <f t="shared" si="0"/>
        <v>0</v>
      </c>
    </row>
    <row r="24" spans="2:28" ht="16.899999999999999" customHeight="1" thickBot="1" x14ac:dyDescent="0.3">
      <c r="B24" s="66"/>
      <c r="C24" s="25" t="s">
        <v>36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3">
        <f t="shared" si="0"/>
        <v>0</v>
      </c>
    </row>
    <row r="25" spans="2:28" ht="16.5" thickBot="1" x14ac:dyDescent="0.3">
      <c r="B25" s="67"/>
      <c r="C25" s="21" t="s">
        <v>37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0">
        <f t="shared" si="0"/>
        <v>0</v>
      </c>
    </row>
    <row r="26" spans="2:28" ht="16.5" thickBot="1" x14ac:dyDescent="0.3">
      <c r="B26" s="68" t="s">
        <v>12</v>
      </c>
      <c r="C26" s="25" t="s">
        <v>36</v>
      </c>
      <c r="D26" s="31">
        <f t="shared" ref="D26:N26" si="1">D16+D18+D20+D24+D14+D12+D10+D8+D6+D4+D22</f>
        <v>0</v>
      </c>
      <c r="E26" s="31">
        <f t="shared" si="1"/>
        <v>0</v>
      </c>
      <c r="F26" s="31">
        <f t="shared" si="1"/>
        <v>0</v>
      </c>
      <c r="G26" s="31">
        <f t="shared" si="1"/>
        <v>0</v>
      </c>
      <c r="H26" s="31">
        <f t="shared" si="1"/>
        <v>0</v>
      </c>
      <c r="I26" s="31">
        <f t="shared" si="1"/>
        <v>0</v>
      </c>
      <c r="J26" s="31">
        <f t="shared" si="1"/>
        <v>0</v>
      </c>
      <c r="K26" s="31">
        <f t="shared" si="1"/>
        <v>0</v>
      </c>
      <c r="L26" s="31">
        <f t="shared" si="1"/>
        <v>0</v>
      </c>
      <c r="M26" s="31">
        <f t="shared" si="1"/>
        <v>0</v>
      </c>
      <c r="N26" s="31">
        <f t="shared" si="1"/>
        <v>0</v>
      </c>
      <c r="O26" s="31">
        <f t="shared" ref="O26:Z26" si="2">O16+O18+O20+O24+O14+O12+O10+O8+O6+O4+O22</f>
        <v>0</v>
      </c>
      <c r="P26" s="31">
        <f t="shared" si="2"/>
        <v>0</v>
      </c>
      <c r="Q26" s="31">
        <f t="shared" si="2"/>
        <v>0</v>
      </c>
      <c r="R26" s="31">
        <f t="shared" si="2"/>
        <v>0</v>
      </c>
      <c r="S26" s="31">
        <f t="shared" si="2"/>
        <v>0</v>
      </c>
      <c r="T26" s="31">
        <f t="shared" si="2"/>
        <v>0</v>
      </c>
      <c r="U26" s="31">
        <f t="shared" si="2"/>
        <v>0</v>
      </c>
      <c r="V26" s="31">
        <f t="shared" si="2"/>
        <v>0</v>
      </c>
      <c r="W26" s="31">
        <f t="shared" si="2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>AA16+AA18+AA20+AA24+AA14+AA12+AA10+AA8+AA6+AA4+AA22</f>
        <v>0</v>
      </c>
      <c r="AB26" s="33">
        <f>AB16+AB18+AB20+AB24+AB14+AB12+AB10+AB8+AB6+AB4+AB22</f>
        <v>0</v>
      </c>
    </row>
    <row r="27" spans="2:28" ht="16.5" thickBot="1" x14ac:dyDescent="0.3">
      <c r="B27" s="69"/>
      <c r="C27" s="21" t="s">
        <v>37</v>
      </c>
      <c r="D27" s="29">
        <f t="shared" ref="D27:N27" si="3">D17+D19+D21+D25+D15+D13+D11+D9+D7+D5+D23</f>
        <v>0</v>
      </c>
      <c r="E27" s="29">
        <f t="shared" si="3"/>
        <v>0</v>
      </c>
      <c r="F27" s="29">
        <f t="shared" si="3"/>
        <v>0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 t="shared" si="3"/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  <c r="O27" s="29">
        <f t="shared" ref="O27:Z27" si="4">O17+O19+O21+O25+O15+O13+O11+O9+O7+O5+O23</f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4"/>
        <v>0</v>
      </c>
      <c r="V27" s="29">
        <f t="shared" si="4"/>
        <v>0</v>
      </c>
      <c r="W27" s="29">
        <f t="shared" si="4"/>
        <v>0</v>
      </c>
      <c r="X27" s="29">
        <f t="shared" si="4"/>
        <v>0</v>
      </c>
      <c r="Y27" s="29">
        <f t="shared" si="4"/>
        <v>0</v>
      </c>
      <c r="Z27" s="29">
        <f t="shared" si="4"/>
        <v>0</v>
      </c>
      <c r="AA27" s="29">
        <f>AA17+AA19+AA21+AA25+AA15+AA13+AA11+AA9+AA7+AA5+AA23</f>
        <v>0</v>
      </c>
      <c r="AB27" s="32">
        <f>AB17+AB19+AB21+AB25+AB15+AB13+AB11+AB9+AB7+AB5+AB23</f>
        <v>0</v>
      </c>
    </row>
  </sheetData>
  <mergeCells count="15">
    <mergeCell ref="B8:B9"/>
    <mergeCell ref="B2:B3"/>
    <mergeCell ref="AB2:AB3"/>
    <mergeCell ref="B4:B5"/>
    <mergeCell ref="B6:B7"/>
    <mergeCell ref="D2:O2"/>
    <mergeCell ref="B24:B25"/>
    <mergeCell ref="B26:B27"/>
    <mergeCell ref="B22:B23"/>
    <mergeCell ref="B10:B11"/>
    <mergeCell ref="B12:B13"/>
    <mergeCell ref="B14:B15"/>
    <mergeCell ref="B16:B17"/>
    <mergeCell ref="B18:B19"/>
    <mergeCell ref="B20:B21"/>
  </mergeCells>
  <pageMargins left="0.511811024" right="0.511811024" top="0.78740157499999996" bottom="0.78740157499999996" header="0.31496062000000002" footer="0.31496062000000002"/>
  <headerFooter>
    <oddFooter>&amp;R_x000D_&amp;1#&amp;"Calibri"&amp;10&amp;K000000 Classificação: Direcionado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672efd-914e-43b9-8a12-d5de897e3e13">
      <Terms xmlns="http://schemas.microsoft.com/office/infopath/2007/PartnerControls"/>
    </lcf76f155ced4ddcb4097134ff3c332f>
    <TaxCatchAll xmlns="965a5651-c003-4491-8bb4-cf333821dd20" xsi:nil="true"/>
    <_Flow_SignoffStatus xmlns="dd672efd-914e-43b9-8a12-d5de897e3e1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21" ma:contentTypeDescription="Crie um novo documento." ma:contentTypeScope="" ma:versionID="2104b2b22a00a6c6188df649ad6bca4c">
  <xsd:schema xmlns:xsd="http://www.w3.org/2001/XMLSchema" xmlns:xs="http://www.w3.org/2001/XMLSchema" xmlns:p="http://schemas.microsoft.com/office/2006/metadata/properties" xmlns:ns1="http://schemas.microsoft.com/sharepoint/v3" xmlns:ns2="dd672efd-914e-43b9-8a12-d5de897e3e13" xmlns:ns3="965a5651-c003-4491-8bb4-cf333821dd20" targetNamespace="http://schemas.microsoft.com/office/2006/metadata/properties" ma:root="true" ma:fieldsID="1f413cc68a685d570a3022bbc30d0ddd" ns1:_="" ns2:_="" ns3:_="">
    <xsd:import namespace="http://schemas.microsoft.com/sharepoint/v3"/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98d2c7-7f38-4cdf-8ba6-2a743cb852ea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BAFEA-F98E-4FF7-A2FA-75CF0166BCEE}">
  <ds:schemaRefs>
    <ds:schemaRef ds:uri="http://schemas.microsoft.com/office/2006/metadata/properties"/>
    <ds:schemaRef ds:uri="http://schemas.microsoft.com/office/infopath/2007/PartnerControls"/>
    <ds:schemaRef ds:uri="dd672efd-914e-43b9-8a12-d5de897e3e13"/>
    <ds:schemaRef ds:uri="965a5651-c003-4491-8bb4-cf333821dd2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DBC48F2-0520-4AC3-A686-BE22FDFDB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E6930-16E8-4874-AA93-859825760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23fd9ce-6d6d-415e-88a7-385d6d41dc16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 Proponente</vt:lpstr>
      <vt:lpstr>Dados dos Consumidores</vt:lpstr>
      <vt:lpstr>Impactos Socioambientais</vt:lpstr>
      <vt:lpstr>Custos por Categoria Contábil</vt:lpstr>
      <vt:lpstr>Detalham.Custos-Contrapartida</vt:lpstr>
      <vt:lpstr>Cronograma Físico</vt:lpstr>
      <vt:lpstr>Cronograma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Nogueira</dc:creator>
  <cp:lastModifiedBy>MATHEUS DE MENDONCA HERZOG</cp:lastModifiedBy>
  <dcterms:created xsi:type="dcterms:W3CDTF">2021-09-08T16:14:27Z</dcterms:created>
  <dcterms:modified xsi:type="dcterms:W3CDTF">2024-09-18T15:50:34Z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0x010100F4B725659268684A8C3698EDD7A4A760</vt:lpwstr>
  </property>
</Properties>
</file>